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lyasnikovaOS\Desktop\"/>
    </mc:Choice>
  </mc:AlternateContent>
  <xr:revisionPtr revIDLastSave="0" documentId="13_ncr:1_{5E76D6C8-D69E-4557-B6D9-BBB2FA1CB9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H21" i="1"/>
  <c r="G21" i="1"/>
  <c r="F21" i="1"/>
  <c r="E21" i="1"/>
  <c r="D21" i="1"/>
  <c r="J11" i="1"/>
  <c r="J22" i="1" s="1"/>
  <c r="H11" i="1"/>
  <c r="H22" i="1" s="1"/>
  <c r="G11" i="1"/>
  <c r="G22" i="1" s="1"/>
  <c r="F11" i="1"/>
  <c r="F22" i="1" s="1"/>
  <c r="E11" i="1"/>
  <c r="E22" i="1" s="1"/>
  <c r="D11" i="1"/>
  <c r="D22" i="1" s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<sst xmlns="http://schemas.openxmlformats.org/spreadsheetml/2006/main" count="45" uniqueCount="41">
  <si>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</si>
  <si>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</si>
  <si>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</si>
  <si>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</si>
  <si>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</si>
  <si>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</si>
  <si>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</si>
  <si>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фрукты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</si>
  <si>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</si>
  <si>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</si>
  <si>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</si>
  <si>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</si>
  <si>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</si>
  <si>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</si>
  <si>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</si>
  <si>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</si>
  <si>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</si>
  <si>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</si>
  <si>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</si>
  <si>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</si>
  <si>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</si>
  <si>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</si>
  <si>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</si>
  <si>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</si>
  <si>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</si>
  <si>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</si>
  <si>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</si>
  <si>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</si>
  <si>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ГАНОУ СО  "Губернаторский лицей"</t>
  </si>
  <si>
    <t>День</t>
  </si>
  <si>
    <t>Отд./корп</t>
  </si>
  <si>
    <t>блюдо</t>
  </si>
  <si>
    <t>Бутерброд с сыром (батон)</t>
  </si>
  <si>
    <t>Омлет натуральный с маслом сливочным</t>
  </si>
  <si>
    <t>Чай с лимоном</t>
  </si>
  <si>
    <t xml:space="preserve">Фрукты свежие </t>
  </si>
  <si>
    <t>Салат из свеклы с яблоками и сыром</t>
  </si>
  <si>
    <t>Суп из овощей с мясом, сметаной</t>
  </si>
  <si>
    <t>Котлета рыбная "Лада" с отрубями</t>
  </si>
  <si>
    <t>Пюре картофельное</t>
  </si>
  <si>
    <t>Напиток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</si>
</sst>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1" xfId="0" applyFont="1" applyFill="1" applyBorder="1" applyAlignment="1">
      <alignment vertical="top" wrapText="1"/>
    </xf>
    <xf numFmtId="0" fontId="2" fillId="3" borderId="1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3" fillId="0" borderId="5" xfId="0" applyFont="1" applyBorder="1" applyAlignment="1" applyProtection="1">
      <alignment horizontal="right"/>
      <protection locked="0"/>
    </xf>
    <xf numFmtId="0" fontId="0" fillId="0" borderId="8" xfId="0" applyBorder="1"/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0" fillId="0" borderId="5" xfId="0" applyNumberFormat="1" applyBorder="1"/>
    <xf numFmtId="0" fontId="4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2" sqref="N12"/>
    </sheetView>
  </sheetViews>
  <sheetFormatPr defaultRowHeight="14.4" x14ac:dyDescent="0.3"/>
  <cols>
    <col min="1" max="1" width="16.44140625" customWidth="1"/>
    <col min="2" max="2" width="13.6640625" customWidth="1"/>
    <col min="3" max="3" width="26.77734375" customWidth="1"/>
    <col min="4" max="4" width="10.6640625" customWidth="1"/>
    <col min="7" max="7" width="9.77734375" customWidth="1"/>
    <col min="10" max="10" width="10.21875" customWidth="1"/>
  </cols>
  <sheetData>
    <row r="1" spans="1:10" x14ac:dyDescent="0.3">
      <c r="A1" t="s">
        <v>0</v>
      </c>
      <c r="B1" s="26" t="s">
        <v>28</v>
      </c>
      <c r="C1" s="26"/>
      <c r="D1" s="26"/>
      <c r="E1" s="26"/>
      <c r="F1" s="26"/>
      <c r="G1" t="s">
        <v>30</v>
      </c>
      <c r="H1" s="7"/>
      <c r="I1" t="s">
        <v>29</v>
      </c>
      <c r="J1" s="23">
        <v>45909</v>
      </c>
    </row>
    <row r="2" spans="1:10" ht="15" thickBot="1" x14ac:dyDescent="0.35"/>
    <row r="3" spans="1:10" ht="21" thickBot="1" x14ac:dyDescent="0.35">
      <c r="A3" s="13" t="s">
        <v>1</v>
      </c>
      <c r="B3" s="13" t="s">
        <v>19</v>
      </c>
      <c r="C3" s="13" t="s">
        <v>20</v>
      </c>
      <c r="D3" s="13" t="s">
        <v>21</v>
      </c>
      <c r="E3" s="13" t="s">
        <v>22</v>
      </c>
      <c r="F3" s="13" t="s">
        <v>23</v>
      </c>
      <c r="G3" s="13" t="s">
        <v>24</v>
      </c>
      <c r="H3" s="13" t="s">
        <v>25</v>
      </c>
      <c r="I3" s="21" t="s">
        <v>26</v>
      </c>
      <c r="J3" s="22" t="s">
        <v>27</v>
      </c>
    </row>
    <row r="4" spans="1:10" ht="26.4" x14ac:dyDescent="0.3">
      <c r="A4" s="14" t="s">
        <v>2</v>
      </c>
      <c r="B4" s="15" t="s">
        <v>3</v>
      </c>
      <c r="C4" s="1" t="s">
        <v>33</v>
      </c>
      <c r="D4" s="2">
        <v>155</v>
      </c>
      <c r="E4" s="2">
        <v>15.23</v>
      </c>
      <c r="F4" s="2">
        <v>20.010000000000002</v>
      </c>
      <c r="G4" s="2">
        <v>2.8</v>
      </c>
      <c r="H4" s="2">
        <v>251.71</v>
      </c>
      <c r="I4" s="3"/>
      <c r="J4" s="2"/>
    </row>
    <row r="5" spans="1:10" x14ac:dyDescent="0.3">
      <c r="A5" s="16"/>
      <c r="B5" s="17" t="s">
        <v>31</v>
      </c>
      <c r="C5" s="4" t="s">
        <v>32</v>
      </c>
      <c r="D5" s="5">
        <v>40</v>
      </c>
      <c r="E5" s="5">
        <v>5.75</v>
      </c>
      <c r="F5" s="5">
        <v>4.6500000000000004</v>
      </c>
      <c r="G5" s="5">
        <v>13.06</v>
      </c>
      <c r="H5" s="5">
        <v>117.57</v>
      </c>
      <c r="I5" s="6"/>
      <c r="J5" s="5"/>
    </row>
    <row r="6" spans="1:10" x14ac:dyDescent="0.3">
      <c r="A6" s="16"/>
      <c r="B6" s="7" t="s">
        <v>4</v>
      </c>
      <c r="C6" s="4" t="s">
        <v>34</v>
      </c>
      <c r="D6" s="5">
        <v>222</v>
      </c>
      <c r="E6" s="5">
        <v>0.25</v>
      </c>
      <c r="F6" s="5">
        <v>0.05</v>
      </c>
      <c r="G6" s="5">
        <v>14.08</v>
      </c>
      <c r="H6" s="5">
        <v>55.73</v>
      </c>
      <c r="I6" s="6"/>
      <c r="J6" s="5"/>
    </row>
    <row r="7" spans="1:10" ht="26.4" x14ac:dyDescent="0.3">
      <c r="A7" s="16"/>
      <c r="B7" s="7" t="s">
        <v>5</v>
      </c>
      <c r="C7" s="4" t="s">
        <v>6</v>
      </c>
      <c r="D7" s="5">
        <v>30</v>
      </c>
      <c r="E7" s="5">
        <v>2.23</v>
      </c>
      <c r="F7" s="5">
        <v>0.24</v>
      </c>
      <c r="G7" s="5">
        <v>15.23</v>
      </c>
      <c r="H7" s="5">
        <v>72.09</v>
      </c>
      <c r="I7" s="6"/>
      <c r="J7" s="5"/>
    </row>
    <row r="8" spans="1:10" x14ac:dyDescent="0.3">
      <c r="A8" s="16"/>
      <c r="B8" s="7" t="s">
        <v>7</v>
      </c>
      <c r="C8" s="4" t="s">
        <v>35</v>
      </c>
      <c r="D8" s="5">
        <v>100</v>
      </c>
      <c r="E8" s="5">
        <v>0.38</v>
      </c>
      <c r="F8" s="5">
        <v>0.35</v>
      </c>
      <c r="G8" s="5">
        <v>10.56</v>
      </c>
      <c r="H8" s="5">
        <v>44.45</v>
      </c>
      <c r="I8" s="6"/>
      <c r="J8" s="5"/>
    </row>
    <row r="9" spans="1:10" x14ac:dyDescent="0.3">
      <c r="A9" s="16"/>
      <c r="B9" s="17" t="s">
        <v>5</v>
      </c>
      <c r="C9" s="4" t="s">
        <v>8</v>
      </c>
      <c r="D9" s="5">
        <v>20</v>
      </c>
      <c r="E9" s="5">
        <v>1.29</v>
      </c>
      <c r="F9" s="5">
        <v>0.24</v>
      </c>
      <c r="G9" s="5">
        <v>8.17</v>
      </c>
      <c r="H9" s="5">
        <v>37.9</v>
      </c>
      <c r="I9" s="6"/>
      <c r="J9" s="5"/>
    </row>
    <row r="10" spans="1:10" x14ac:dyDescent="0.3">
      <c r="A10" s="16"/>
      <c r="B10" s="17"/>
      <c r="C10" s="4"/>
      <c r="D10" s="5"/>
      <c r="E10" s="5"/>
      <c r="F10" s="5"/>
      <c r="G10" s="5"/>
      <c r="H10" s="5"/>
      <c r="I10" s="6"/>
      <c r="J10" s="5"/>
    </row>
    <row r="11" spans="1:10" x14ac:dyDescent="0.3">
      <c r="A11" s="18"/>
      <c r="B11" s="19" t="s">
        <v>9</v>
      </c>
      <c r="C11" s="8"/>
      <c r="D11" s="9">
        <f>SUM(D4:D10)</f>
        <v>567</v>
      </c>
      <c r="E11" s="9">
        <f t="shared" ref="E11:H11" si="0">SUM(E4:E10)</f>
        <v>25.13</v>
      </c>
      <c r="F11" s="9">
        <f t="shared" si="0"/>
        <v>25.540000000000003</v>
      </c>
      <c r="G11" s="9">
        <f t="shared" si="0"/>
        <v>63.900000000000006</v>
      </c>
      <c r="H11" s="9">
        <f t="shared" si="0"/>
        <v>579.45000000000005</v>
      </c>
      <c r="I11" s="10"/>
      <c r="J11" s="9">
        <f t="shared" ref="J11" si="1">SUM(J4:J10)</f>
        <v>0</v>
      </c>
    </row>
    <row r="12" spans="1:10" ht="26.4" x14ac:dyDescent="0.3">
      <c r="A12" s="20" t="s">
        <v>10</v>
      </c>
      <c r="B12" s="7" t="s">
        <v>11</v>
      </c>
      <c r="C12" s="4" t="s">
        <v>36</v>
      </c>
      <c r="D12" s="5">
        <v>60</v>
      </c>
      <c r="E12" s="5">
        <v>2.86</v>
      </c>
      <c r="F12" s="5">
        <v>6.56</v>
      </c>
      <c r="G12" s="5">
        <v>5.57</v>
      </c>
      <c r="H12" s="5">
        <v>90.75</v>
      </c>
      <c r="I12" s="6"/>
      <c r="J12" s="5"/>
    </row>
    <row r="13" spans="1:10" ht="26.4" x14ac:dyDescent="0.3">
      <c r="A13" s="16"/>
      <c r="B13" s="7" t="s">
        <v>12</v>
      </c>
      <c r="C13" s="4" t="s">
        <v>37</v>
      </c>
      <c r="D13" s="5">
        <v>270</v>
      </c>
      <c r="E13" s="5">
        <v>5.13</v>
      </c>
      <c r="F13" s="5">
        <v>5.57</v>
      </c>
      <c r="G13" s="5">
        <v>12.39</v>
      </c>
      <c r="H13" s="5">
        <v>117.41</v>
      </c>
      <c r="I13" s="6"/>
      <c r="J13" s="5"/>
    </row>
    <row r="14" spans="1:10" ht="26.4" x14ac:dyDescent="0.3">
      <c r="A14" s="16"/>
      <c r="B14" s="7" t="s">
        <v>13</v>
      </c>
      <c r="C14" s="4" t="s">
        <v>38</v>
      </c>
      <c r="D14" s="5">
        <v>90</v>
      </c>
      <c r="E14" s="5">
        <v>11.8</v>
      </c>
      <c r="F14" s="5">
        <v>11.49</v>
      </c>
      <c r="G14" s="5">
        <v>14.93</v>
      </c>
      <c r="H14" s="5">
        <v>205.42</v>
      </c>
      <c r="I14" s="6"/>
      <c r="J14" s="5"/>
    </row>
    <row r="15" spans="1:10" x14ac:dyDescent="0.3">
      <c r="A15" s="16"/>
      <c r="B15" s="7" t="s">
        <v>14</v>
      </c>
      <c r="C15" s="4" t="s">
        <v>39</v>
      </c>
      <c r="D15" s="5">
        <v>150</v>
      </c>
      <c r="E15" s="5">
        <v>3.21</v>
      </c>
      <c r="F15" s="5">
        <v>5.33</v>
      </c>
      <c r="G15" s="5">
        <v>23.4</v>
      </c>
      <c r="H15" s="5">
        <v>153.04</v>
      </c>
      <c r="I15" s="6"/>
      <c r="J15" s="5"/>
    </row>
    <row r="16" spans="1:10" x14ac:dyDescent="0.3">
      <c r="A16" s="16"/>
      <c r="B16" s="7" t="s">
        <v>15</v>
      </c>
      <c r="C16" s="4" t="s">
        <v>40</v>
      </c>
      <c r="D16" s="5">
        <v>200</v>
      </c>
      <c r="E16" s="5">
        <v>1.1299999999999999</v>
      </c>
      <c r="F16" s="5">
        <v>0.12</v>
      </c>
      <c r="G16" s="5">
        <v>15.7</v>
      </c>
      <c r="H16" s="5">
        <v>65.27</v>
      </c>
      <c r="I16" s="6"/>
      <c r="J16" s="5"/>
    </row>
    <row r="17" spans="1:10" ht="26.4" x14ac:dyDescent="0.3">
      <c r="A17" s="16"/>
      <c r="B17" s="7" t="s">
        <v>16</v>
      </c>
      <c r="C17" s="4" t="s">
        <v>6</v>
      </c>
      <c r="D17" s="5">
        <v>40</v>
      </c>
      <c r="E17" s="5">
        <v>2.98</v>
      </c>
      <c r="F17" s="5">
        <v>0.31</v>
      </c>
      <c r="G17" s="5">
        <v>20.309999999999999</v>
      </c>
      <c r="H17" s="5">
        <v>96.12</v>
      </c>
      <c r="I17" s="6"/>
      <c r="J17" s="5"/>
    </row>
    <row r="18" spans="1:10" x14ac:dyDescent="0.3">
      <c r="A18" s="16"/>
      <c r="B18" s="7" t="s">
        <v>17</v>
      </c>
      <c r="C18" s="4" t="s">
        <v>8</v>
      </c>
      <c r="D18" s="5">
        <v>30</v>
      </c>
      <c r="E18" s="5">
        <v>1.94</v>
      </c>
      <c r="F18" s="5">
        <v>0.35</v>
      </c>
      <c r="G18" s="5">
        <v>12.26</v>
      </c>
      <c r="H18" s="5">
        <v>56.85</v>
      </c>
      <c r="I18" s="6"/>
      <c r="J18" s="5"/>
    </row>
    <row r="19" spans="1:10" x14ac:dyDescent="0.3">
      <c r="A19" s="16"/>
      <c r="B19" s="17"/>
      <c r="C19" s="4"/>
      <c r="D19" s="5"/>
      <c r="E19" s="5"/>
      <c r="F19" s="5"/>
      <c r="G19" s="5"/>
      <c r="H19" s="5"/>
      <c r="I19" s="6"/>
      <c r="J19" s="5"/>
    </row>
    <row r="20" spans="1:10" x14ac:dyDescent="0.3">
      <c r="A20" s="16"/>
      <c r="B20" s="17"/>
      <c r="C20" s="4"/>
      <c r="D20" s="5"/>
      <c r="E20" s="5"/>
      <c r="F20" s="5"/>
      <c r="G20" s="5"/>
      <c r="H20" s="5"/>
      <c r="I20" s="6"/>
      <c r="J20" s="5"/>
    </row>
    <row r="21" spans="1:10" x14ac:dyDescent="0.3">
      <c r="A21" s="18"/>
      <c r="B21" s="19" t="s">
        <v>9</v>
      </c>
      <c r="C21" s="8"/>
      <c r="D21" s="9">
        <f>SUM(D12:D20)</f>
        <v>840</v>
      </c>
      <c r="E21" s="9">
        <f t="shared" ref="E21:H21" si="2">SUM(E12:E20)</f>
        <v>29.05</v>
      </c>
      <c r="F21" s="9">
        <f t="shared" si="2"/>
        <v>29.729999999999997</v>
      </c>
      <c r="G21" s="9">
        <f t="shared" si="2"/>
        <v>104.56</v>
      </c>
      <c r="H21" s="9">
        <f t="shared" si="2"/>
        <v>784.86</v>
      </c>
      <c r="I21" s="10"/>
      <c r="J21" s="9">
        <f t="shared" ref="J21" si="3">SUM(J12:J20)</f>
        <v>0</v>
      </c>
    </row>
    <row r="22" spans="1:10" ht="15" thickBot="1" x14ac:dyDescent="0.35">
      <c r="A22" s="24" t="s">
        <v>18</v>
      </c>
      <c r="B22" s="25"/>
      <c r="C22" s="11"/>
      <c r="D22" s="12">
        <f>D11+D21</f>
        <v>1407</v>
      </c>
      <c r="E22" s="12">
        <f t="shared" ref="E22:J22" si="4">E11+E21</f>
        <v>54.18</v>
      </c>
      <c r="F22" s="12">
        <f t="shared" si="4"/>
        <v>55.269999999999996</v>
      </c>
      <c r="G22" s="12">
        <f t="shared" si="4"/>
        <v>168.46</v>
      </c>
      <c r="H22" s="12">
        <f t="shared" si="4"/>
        <v>1364.31</v>
      </c>
      <c r="I22" s="12"/>
      <c r="J22" s="12">
        <f t="shared" si="4"/>
        <v>0</v>
      </c>
    </row>
  </sheetData>
  <mergeCells count="2">
    <mergeCell ref="A22:B22"/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Колясникова Оксана Сергеевна</dc:creator>
  <cp:lastModifiedBy>Колясникова Оксана Сергеевна</cp:lastModifiedBy>
  <dcterms:created xsi:type="dcterms:W3CDTF">2015-06-05T18:19:34Z</dcterms:created>
  <dcterms:modified xsi:type="dcterms:W3CDTF">2025-09-08T11:57:51Z</dcterms:modified>
</cp:coreProperties>
</file>